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Blogs\Pending - approved\"/>
    </mc:Choice>
  </mc:AlternateContent>
  <bookViews>
    <workbookView xWindow="0" yWindow="0" windowWidth="21600" windowHeight="111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8" i="1"/>
  <c r="B10" i="1" s="1"/>
  <c r="B11" i="1" s="1"/>
  <c r="B13" i="1" l="1"/>
  <c r="E10" i="1" l="1"/>
  <c r="E11" i="1"/>
  <c r="E8" i="1"/>
  <c r="E12" i="1"/>
  <c r="E9" i="1"/>
  <c r="E13" i="1"/>
  <c r="E7" i="1"/>
</calcChain>
</file>

<file path=xl/sharedStrings.xml><?xml version="1.0" encoding="utf-8"?>
<sst xmlns="http://schemas.openxmlformats.org/spreadsheetml/2006/main" count="15" uniqueCount="15">
  <si>
    <t>"OVER THE PHONE" APARTMENT VALUATION CALCULATOR</t>
  </si>
  <si>
    <t>Vacancy Rate</t>
  </si>
  <si>
    <t>Concessions/Promotions Rate</t>
  </si>
  <si>
    <t>Number of Units</t>
  </si>
  <si>
    <t>GPI (Gross Potential Income)</t>
  </si>
  <si>
    <t>Less:</t>
  </si>
  <si>
    <t>Vacancy</t>
  </si>
  <si>
    <t>Concessions/Promotions</t>
  </si>
  <si>
    <t>Operating Expenses</t>
  </si>
  <si>
    <t>Annual Operating Expense per Unit (per year)</t>
  </si>
  <si>
    <t>Rental Rate per Unit (per month)</t>
  </si>
  <si>
    <t>Estimated NOI (Net Operating Income)</t>
  </si>
  <si>
    <t>Estimated Value of Subject Property</t>
  </si>
  <si>
    <t>Cap Rate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</si>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</sst>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9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8"/>
      <color theme="9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4" fillId="2" borderId="1" xfId="0" applyFont="1" applyFill="1" applyBorder="1"/>
    <xf numFmtId="44" fontId="2" fillId="4" borderId="0" xfId="1" applyFont="1" applyFill="1"/>
    <xf numFmtId="0" fontId="2" fillId="4" borderId="0" xfId="0" applyFont="1" applyFill="1"/>
    <xf numFmtId="44" fontId="4" fillId="4" borderId="1" xfId="0" applyNumberFormat="1" applyFont="1" applyFill="1" applyBorder="1"/>
    <xf numFmtId="9" fontId="2" fillId="2" borderId="2" xfId="2" applyFont="1" applyFill="1" applyBorder="1"/>
    <xf numFmtId="44" fontId="2" fillId="2" borderId="3" xfId="0" applyNumberFormat="1" applyFont="1" applyFill="1" applyBorder="1"/>
    <xf numFmtId="9" fontId="2" fillId="2" borderId="4" xfId="2" applyFont="1" applyFill="1" applyBorder="1"/>
    <xf numFmtId="44" fontId="2" fillId="2" borderId="5" xfId="0" applyNumberFormat="1" applyFont="1" applyFill="1" applyBorder="1"/>
    <xf numFmtId="0" fontId="2" fillId="2" borderId="6" xfId="0" applyFont="1" applyFill="1" applyBorder="1"/>
    <xf numFmtId="44" fontId="2" fillId="4" borderId="6" xfId="1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4" fontId="2" fillId="3" borderId="7" xfId="1" applyFont="1" applyFill="1" applyBorder="1" applyProtection="1">
      <protection locked="0"/>
    </xf>
    <xf numFmtId="0" fontId="2" fillId="3" borderId="8" xfId="0" applyFont="1" applyFill="1" applyBorder="1" applyProtection="1">
      <protection locked="0"/>
    </xf>
    <xf numFmtId="9" fontId="2" fillId="3" borderId="8" xfId="2" applyFont="1" applyFill="1" applyBorder="1" applyProtection="1">
      <protection locked="0"/>
    </xf>
    <xf numFmtId="44" fontId="2" fillId="3" borderId="9" xfId="1" applyFont="1" applyFill="1" applyBorder="1" applyProtection="1">
      <protection locked="0"/>
    </xf>
    <xf numFmtId="0" fontId="5" fillId="2" borderId="0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B3" sqref="B3"/>
    </sheetView>
  </sheetViews>
  <sheetFormatPr defaultRowHeight="15" x14ac:dyDescent="0.25"/>
  <cols>
    <col min="1" max="1" width="43.28515625" customWidth="1"/>
    <col min="2" max="2" width="16.42578125" customWidth="1"/>
    <col min="3" max="3" width="3" customWidth="1"/>
    <col min="4" max="4" width="10.85546875" customWidth="1"/>
    <col min="5" max="5" width="17.28515625" customWidth="1"/>
  </cols>
  <sheetData>
    <row r="1" spans="1:5" ht="23.25" x14ac:dyDescent="0.35">
      <c r="A1" s="22" t="s">
        <v>0</v>
      </c>
      <c r="B1" s="22"/>
      <c r="C1" s="22"/>
      <c r="D1" s="22"/>
      <c r="E1" s="22"/>
    </row>
    <row r="2" spans="1:5" ht="17.100000000000001" customHeight="1" x14ac:dyDescent="0.25">
      <c r="A2" s="2" t="s">
        <v>10</v>
      </c>
      <c r="B2" s="16">
        <v>1500</v>
      </c>
      <c r="C2" s="1"/>
      <c r="D2" s="1"/>
      <c r="E2" s="1"/>
    </row>
    <row r="3" spans="1:5" ht="17.100000000000001" customHeight="1" x14ac:dyDescent="0.25">
      <c r="A3" s="2" t="s">
        <v>3</v>
      </c>
      <c r="B3" s="17">
        <v>20</v>
      </c>
      <c r="C3" s="1"/>
      <c r="D3" s="1"/>
      <c r="E3" s="1"/>
    </row>
    <row r="4" spans="1:5" ht="17.100000000000001" customHeight="1" x14ac:dyDescent="0.25">
      <c r="A4" s="2" t="s">
        <v>1</v>
      </c>
      <c r="B4" s="18">
        <v>0.05</v>
      </c>
      <c r="C4" s="1"/>
      <c r="D4" s="20" t="s">
        <v>12</v>
      </c>
      <c r="E4" s="20"/>
    </row>
    <row r="5" spans="1:5" ht="17.100000000000001" customHeight="1" x14ac:dyDescent="0.25">
      <c r="A5" s="2" t="s">
        <v>2</v>
      </c>
      <c r="B5" s="18">
        <v>0.01</v>
      </c>
      <c r="C5" s="1"/>
      <c r="D5" s="21"/>
      <c r="E5" s="21"/>
    </row>
    <row r="6" spans="1:5" ht="17.100000000000001" customHeight="1" x14ac:dyDescent="0.25">
      <c r="A6" s="2" t="s">
        <v>9</v>
      </c>
      <c r="B6" s="19">
        <v>4000</v>
      </c>
      <c r="C6" s="1"/>
      <c r="D6" s="14" t="s">
        <v>13</v>
      </c>
      <c r="E6" s="15" t="s">
        <v>14</v>
      </c>
    </row>
    <row r="7" spans="1:5" ht="17.100000000000001" customHeight="1" x14ac:dyDescent="0.25">
      <c r="A7" s="2"/>
      <c r="B7" s="2"/>
      <c r="C7" s="1"/>
      <c r="D7" s="8">
        <v>0.04</v>
      </c>
      <c r="E7" s="9">
        <f>$B$13/D7</f>
        <v>6545500</v>
      </c>
    </row>
    <row r="8" spans="1:5" ht="17.100000000000001" customHeight="1" x14ac:dyDescent="0.25">
      <c r="A8" s="12" t="s">
        <v>4</v>
      </c>
      <c r="B8" s="13">
        <f>(B2*B3)*12</f>
        <v>360000</v>
      </c>
      <c r="C8" s="1"/>
      <c r="D8" s="8">
        <v>0.05</v>
      </c>
      <c r="E8" s="9">
        <f t="shared" ref="E8:E13" si="0">$B$13/D8</f>
        <v>5236400</v>
      </c>
    </row>
    <row r="9" spans="1:5" ht="17.100000000000001" customHeight="1" x14ac:dyDescent="0.25">
      <c r="A9" s="3" t="s">
        <v>5</v>
      </c>
      <c r="B9" s="6"/>
      <c r="C9" s="1"/>
      <c r="D9" s="8">
        <v>0.06</v>
      </c>
      <c r="E9" s="9">
        <f t="shared" si="0"/>
        <v>4363666.666666667</v>
      </c>
    </row>
    <row r="10" spans="1:5" ht="17.100000000000001" customHeight="1" x14ac:dyDescent="0.25">
      <c r="A10" s="2" t="s">
        <v>6</v>
      </c>
      <c r="B10" s="5">
        <f>B4*B8</f>
        <v>18000</v>
      </c>
      <c r="C10" s="1"/>
      <c r="D10" s="8">
        <v>7.0000000000000007E-2</v>
      </c>
      <c r="E10" s="9">
        <f t="shared" si="0"/>
        <v>3740285.7142857141</v>
      </c>
    </row>
    <row r="11" spans="1:5" ht="17.100000000000001" customHeight="1" x14ac:dyDescent="0.25">
      <c r="A11" s="2" t="s">
        <v>7</v>
      </c>
      <c r="B11" s="5">
        <f>B5*B10</f>
        <v>180</v>
      </c>
      <c r="C11" s="1"/>
      <c r="D11" s="8">
        <v>0.08</v>
      </c>
      <c r="E11" s="9">
        <f t="shared" si="0"/>
        <v>3272750</v>
      </c>
    </row>
    <row r="12" spans="1:5" ht="17.100000000000001" customHeight="1" x14ac:dyDescent="0.25">
      <c r="A12" s="2" t="s">
        <v>8</v>
      </c>
      <c r="B12" s="5">
        <f>B6*B3</f>
        <v>80000</v>
      </c>
      <c r="C12" s="1"/>
      <c r="D12" s="8">
        <v>0.09</v>
      </c>
      <c r="E12" s="9">
        <f t="shared" si="0"/>
        <v>2909111.111111111</v>
      </c>
    </row>
    <row r="13" spans="1:5" ht="17.100000000000001" customHeight="1" thickBot="1" x14ac:dyDescent="0.3">
      <c r="A13" s="4" t="s">
        <v>11</v>
      </c>
      <c r="B13" s="7">
        <f>B8-SUM(B10:B12)</f>
        <v>261820</v>
      </c>
      <c r="C13" s="1"/>
      <c r="D13" s="10">
        <v>0.1</v>
      </c>
      <c r="E13" s="11">
        <f t="shared" si="0"/>
        <v>2618200</v>
      </c>
    </row>
    <row r="14" spans="1:5" ht="15.75" thickTop="1" x14ac:dyDescent="0.25"/>
  </sheetData>
  <sheetProtection password="CDCE" sheet="1" objects="1" scenarios="1" selectLockedCells="1"/>
  <mergeCells count="2">
    <mergeCell ref="D4:E5"/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Reid Wagner</dc:creator>
  <cp:lastModifiedBy>Ruth Webster</cp:lastModifiedBy>
  <dcterms:created xsi:type="dcterms:W3CDTF">2016-02-22T04:48:03Z</dcterms:created>
  <dcterms:modified xsi:type="dcterms:W3CDTF">2016-02-29T17:34:11Z</dcterms:modified>
</cp:coreProperties>
</file>